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2"/>
  </bookViews>
  <sheets>
    <sheet name="60-80" sheetId="1" r:id="rId1"/>
    <sheet name="100" sheetId="2" r:id="rId2"/>
    <sheet name="110" sheetId="3" r:id="rId3"/>
  </sheets>
  <calcPr calcId="124519" refMode="R1C1"/>
</workbook>
</file>

<file path=xl/calcChain.xml><?xml version="1.0" encoding="utf-8"?>
<calcChain xmlns="http://schemas.openxmlformats.org/spreadsheetml/2006/main">
  <c r="A11" i="3"/>
  <c r="A12"/>
  <c r="A13" s="1"/>
  <c r="A10"/>
  <c r="A11" i="2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10"/>
  <c r="H11" i="3"/>
  <c r="H12" s="1"/>
  <c r="H13" s="1"/>
  <c r="H10"/>
  <c r="H11" i="2"/>
  <c r="H12"/>
  <c r="H13" s="1"/>
  <c r="H14" s="1"/>
  <c r="H15" s="1"/>
  <c r="H16" s="1"/>
  <c r="H17" s="1"/>
  <c r="H10"/>
  <c r="H10" i="1"/>
  <c r="H11" s="1"/>
  <c r="H12" s="1"/>
  <c r="H13" s="1"/>
  <c r="H14" s="1"/>
  <c r="H15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<sst xmlns="http://schemas.openxmlformats.org/spreadsheetml/2006/main" count="213" uniqueCount="89">
  <si>
    <t>Мейрманова</t>
  </si>
  <si>
    <t>Марина</t>
  </si>
  <si>
    <t>Вестер</t>
  </si>
  <si>
    <t>КСК "Вершинино"</t>
  </si>
  <si>
    <t>снят</t>
  </si>
  <si>
    <t>Баушкин</t>
  </si>
  <si>
    <t>Олег</t>
  </si>
  <si>
    <t>Эклипс</t>
  </si>
  <si>
    <t>Семереченское казачество</t>
  </si>
  <si>
    <t>Шумилова</t>
  </si>
  <si>
    <t>Яна</t>
  </si>
  <si>
    <t>Джума</t>
  </si>
  <si>
    <t>Соколова</t>
  </si>
  <si>
    <t>Александра</t>
  </si>
  <si>
    <t>Гавана</t>
  </si>
  <si>
    <t>Русак</t>
  </si>
  <si>
    <t>Ольга</t>
  </si>
  <si>
    <t>Блик</t>
  </si>
  <si>
    <t>КСК "Усадьба"</t>
  </si>
  <si>
    <t>Каверза</t>
  </si>
  <si>
    <t>Наталья</t>
  </si>
  <si>
    <t>Эрика</t>
  </si>
  <si>
    <t>ЧКВ</t>
  </si>
  <si>
    <t>Шестакова</t>
  </si>
  <si>
    <t>Екатерина</t>
  </si>
  <si>
    <t>Ханни</t>
  </si>
  <si>
    <t>КСК"Вершинино"</t>
  </si>
  <si>
    <t>Доля</t>
  </si>
  <si>
    <t>Мария</t>
  </si>
  <si>
    <t>Максимус</t>
  </si>
  <si>
    <t>Зайцев</t>
  </si>
  <si>
    <t>Вячеслв</t>
  </si>
  <si>
    <t>Лорд</t>
  </si>
  <si>
    <t>КСК "Дорожный"</t>
  </si>
  <si>
    <t>Гнатюк</t>
  </si>
  <si>
    <t>Татьяна</t>
  </si>
  <si>
    <t>Кассандра</t>
  </si>
  <si>
    <t>Суханова</t>
  </si>
  <si>
    <t>Фрегат</t>
  </si>
  <si>
    <t>Фогель</t>
  </si>
  <si>
    <t>Лилия</t>
  </si>
  <si>
    <t>Бахрома</t>
  </si>
  <si>
    <t>Гуринович</t>
  </si>
  <si>
    <t>Юлия</t>
  </si>
  <si>
    <t>Вектра</t>
  </si>
  <si>
    <t>КСБ "Приграничное"</t>
  </si>
  <si>
    <t>Рыбникова</t>
  </si>
  <si>
    <t>Ника</t>
  </si>
  <si>
    <t xml:space="preserve">Шумилова </t>
  </si>
  <si>
    <t>Бабушкин</t>
  </si>
  <si>
    <t>Вячеслав</t>
  </si>
  <si>
    <t>Бахарева</t>
  </si>
  <si>
    <t>Анжелика</t>
  </si>
  <si>
    <t>Павлина</t>
  </si>
  <si>
    <t>Хвастунова</t>
  </si>
  <si>
    <t>Вамба</t>
  </si>
  <si>
    <t>Трошенкова</t>
  </si>
  <si>
    <t>Анастасия</t>
  </si>
  <si>
    <t>Дисней</t>
  </si>
  <si>
    <t>Викинг</t>
  </si>
  <si>
    <t>Лопатко</t>
  </si>
  <si>
    <t>Владимир</t>
  </si>
  <si>
    <t xml:space="preserve">Трошенкова </t>
  </si>
  <si>
    <t>Дисей</t>
  </si>
  <si>
    <t>Место</t>
  </si>
  <si>
    <t>Фамилия</t>
  </si>
  <si>
    <t>Имя</t>
  </si>
  <si>
    <t>Кличка лошади</t>
  </si>
  <si>
    <t>Команда</t>
  </si>
  <si>
    <t>Баллы</t>
  </si>
  <si>
    <t>Время</t>
  </si>
  <si>
    <t>Ш.О.</t>
  </si>
  <si>
    <t>КСК В.Витчака</t>
  </si>
  <si>
    <t>КСК Бахарева</t>
  </si>
  <si>
    <t>выполнение и подтверждение норм третьего разряда</t>
  </si>
  <si>
    <t>Квалификация</t>
  </si>
  <si>
    <t>Конкур № 1 "Классический"</t>
  </si>
  <si>
    <t>препятствий 10</t>
  </si>
  <si>
    <t>прыжков 10</t>
  </si>
  <si>
    <t>высота , см      60-80</t>
  </si>
  <si>
    <t>норма времени, с</t>
  </si>
  <si>
    <t>Открытый областной турнир по конкуру "КУБОК ДЕВАУ-2011", посвященный 25-летию авиаклуба ДОСААФ</t>
  </si>
  <si>
    <t>ТЕХНИЧЕСКИЕ РЕЗУЛЬТАТЫ</t>
  </si>
  <si>
    <t>Конкур № 2 "Классический", квалификационный на 3 разряд</t>
  </si>
  <si>
    <t>высота , см      90-100</t>
  </si>
  <si>
    <t>Конкур № 3 "На максимум баллов"</t>
  </si>
  <si>
    <t>прыжков 20</t>
  </si>
  <si>
    <t>высота , см          до 110</t>
  </si>
  <si>
    <t>контрольное время, с.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</si>
</sst>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rgb="FF7030A0"/>
      <name val="Calibri"/>
      <family val="2"/>
      <charset val="204"/>
      <scheme val="minor"/>
    </font>
    <font>
      <i/>
      <sz val="11"/>
      <color theme="5" tint="-0.249977111117893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5" tint="-0.249977111117893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sqref="A1:H6"/>
    </sheetView>
  </sheetViews>
  <sheetFormatPr defaultRowHeight="15"/>
  <cols>
    <col min="1" max="1" width="4.5703125" customWidth="1"/>
    <col min="2" max="2" width="18" customWidth="1"/>
    <col min="3" max="3" width="18.42578125" customWidth="1"/>
    <col min="4" max="4" width="18.28515625" customWidth="1"/>
    <col min="5" max="5" width="27.5703125" customWidth="1"/>
    <col min="9" max="9" width="10" customWidth="1"/>
  </cols>
  <sheetData>
    <row r="1" spans="1:10">
      <c r="A1" s="21" t="s">
        <v>81</v>
      </c>
      <c r="B1" s="21"/>
      <c r="C1" s="21"/>
      <c r="D1" s="21"/>
      <c r="E1" s="21"/>
      <c r="F1" s="21"/>
      <c r="G1" s="21"/>
      <c r="H1" s="21"/>
    </row>
    <row r="3" spans="1:10">
      <c r="A3" s="21" t="s">
        <v>82</v>
      </c>
      <c r="B3" s="21"/>
      <c r="C3" s="21"/>
      <c r="D3" s="21"/>
      <c r="E3" s="21"/>
      <c r="F3" s="21"/>
      <c r="G3" s="21"/>
      <c r="H3" s="21"/>
    </row>
    <row r="4" spans="1:10">
      <c r="A4" s="20" t="s">
        <v>76</v>
      </c>
      <c r="B4" s="20"/>
      <c r="C4" s="20"/>
      <c r="D4" s="20"/>
      <c r="E4" s="20"/>
      <c r="F4" s="20"/>
      <c r="G4" s="20"/>
      <c r="H4" s="20"/>
    </row>
    <row r="6" spans="1:10" s="16" customFormat="1" ht="12">
      <c r="B6" s="18" t="s">
        <v>77</v>
      </c>
      <c r="C6" s="18" t="s">
        <v>78</v>
      </c>
      <c r="D6" s="18" t="s">
        <v>79</v>
      </c>
      <c r="E6" s="17" t="s">
        <v>80</v>
      </c>
      <c r="F6" s="19">
        <v>80</v>
      </c>
    </row>
    <row r="8" spans="1:10" s="1" customFormat="1" ht="27.75" customHeight="1">
      <c r="A8" s="5"/>
      <c r="B8" s="5" t="s">
        <v>65</v>
      </c>
      <c r="C8" s="5" t="s">
        <v>66</v>
      </c>
      <c r="D8" s="5" t="s">
        <v>67</v>
      </c>
      <c r="E8" s="5" t="s">
        <v>68</v>
      </c>
      <c r="F8" s="5" t="s">
        <v>71</v>
      </c>
      <c r="G8" s="5" t="s">
        <v>70</v>
      </c>
      <c r="H8" s="5" t="s">
        <v>64</v>
      </c>
      <c r="I8" s="6"/>
      <c r="J8" s="6"/>
    </row>
    <row r="9" spans="1:10">
      <c r="A9" s="22">
        <v>1</v>
      </c>
      <c r="B9" s="22" t="s">
        <v>9</v>
      </c>
      <c r="C9" s="22" t="s">
        <v>10</v>
      </c>
      <c r="D9" s="22" t="s">
        <v>11</v>
      </c>
      <c r="E9" s="22" t="s">
        <v>73</v>
      </c>
      <c r="F9" s="22">
        <v>0</v>
      </c>
      <c r="G9" s="22">
        <v>47.19</v>
      </c>
      <c r="H9" s="22">
        <v>1</v>
      </c>
    </row>
    <row r="10" spans="1:10">
      <c r="A10" s="22">
        <f>A9+1</f>
        <v>2</v>
      </c>
      <c r="B10" s="22" t="s">
        <v>37</v>
      </c>
      <c r="C10" s="22" t="s">
        <v>28</v>
      </c>
      <c r="D10" s="22" t="s">
        <v>32</v>
      </c>
      <c r="E10" s="22" t="s">
        <v>33</v>
      </c>
      <c r="F10" s="22">
        <v>0</v>
      </c>
      <c r="G10" s="22">
        <v>55.66</v>
      </c>
      <c r="H10" s="22">
        <f>H9+1</f>
        <v>2</v>
      </c>
    </row>
    <row r="11" spans="1:10">
      <c r="A11" s="22">
        <f t="shared" ref="A11:A23" si="0">A10+1</f>
        <v>3</v>
      </c>
      <c r="B11" s="22" t="s">
        <v>39</v>
      </c>
      <c r="C11" s="22" t="s">
        <v>40</v>
      </c>
      <c r="D11" s="22" t="s">
        <v>41</v>
      </c>
      <c r="E11" s="22" t="s">
        <v>18</v>
      </c>
      <c r="F11" s="22">
        <v>0</v>
      </c>
      <c r="G11" s="22">
        <v>60.69</v>
      </c>
      <c r="H11" s="22">
        <f t="shared" ref="H11:H15" si="1">H10+1</f>
        <v>3</v>
      </c>
    </row>
    <row r="12" spans="1:10">
      <c r="A12" s="4">
        <f t="shared" si="0"/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>
        <v>4</v>
      </c>
      <c r="G12" s="4">
        <v>59.19</v>
      </c>
      <c r="H12" s="4">
        <f t="shared" si="1"/>
        <v>4</v>
      </c>
    </row>
    <row r="13" spans="1:10">
      <c r="A13" s="4">
        <f t="shared" si="0"/>
        <v>5</v>
      </c>
      <c r="B13" s="4" t="s">
        <v>27</v>
      </c>
      <c r="C13" s="4" t="s">
        <v>28</v>
      </c>
      <c r="D13" s="4" t="s">
        <v>29</v>
      </c>
      <c r="E13" s="4" t="s">
        <v>3</v>
      </c>
      <c r="F13" s="4">
        <v>4</v>
      </c>
      <c r="G13" s="4">
        <v>61.44</v>
      </c>
      <c r="H13" s="4">
        <f t="shared" si="1"/>
        <v>5</v>
      </c>
    </row>
    <row r="14" spans="1:10">
      <c r="A14" s="4">
        <f t="shared" si="0"/>
        <v>6</v>
      </c>
      <c r="B14" s="4" t="s">
        <v>37</v>
      </c>
      <c r="C14" s="4" t="s">
        <v>28</v>
      </c>
      <c r="D14" s="4" t="s">
        <v>38</v>
      </c>
      <c r="E14" s="4" t="s">
        <v>33</v>
      </c>
      <c r="F14" s="4">
        <v>4</v>
      </c>
      <c r="G14" s="4">
        <v>65.319999999999993</v>
      </c>
      <c r="H14" s="4">
        <f t="shared" si="1"/>
        <v>6</v>
      </c>
    </row>
    <row r="15" spans="1:10">
      <c r="A15" s="4">
        <f t="shared" si="0"/>
        <v>7</v>
      </c>
      <c r="B15" s="4" t="s">
        <v>42</v>
      </c>
      <c r="C15" s="4" t="s">
        <v>43</v>
      </c>
      <c r="D15" s="4" t="s">
        <v>44</v>
      </c>
      <c r="E15" s="4" t="s">
        <v>45</v>
      </c>
      <c r="F15" s="4">
        <v>12</v>
      </c>
      <c r="G15" s="4">
        <v>96.85</v>
      </c>
      <c r="H15" s="4">
        <f t="shared" si="1"/>
        <v>7</v>
      </c>
    </row>
    <row r="16" spans="1:10">
      <c r="A16" s="4">
        <f t="shared" si="0"/>
        <v>8</v>
      </c>
      <c r="B16" s="4" t="s">
        <v>0</v>
      </c>
      <c r="C16" s="4" t="s">
        <v>1</v>
      </c>
      <c r="D16" s="4" t="s">
        <v>2</v>
      </c>
      <c r="E16" s="4" t="s">
        <v>3</v>
      </c>
      <c r="F16" s="4" t="s">
        <v>4</v>
      </c>
      <c r="G16" s="13"/>
      <c r="H16" s="13"/>
    </row>
    <row r="17" spans="1:8">
      <c r="A17" s="4">
        <f t="shared" si="0"/>
        <v>9</v>
      </c>
      <c r="B17" s="4" t="s">
        <v>12</v>
      </c>
      <c r="C17" s="4" t="s">
        <v>13</v>
      </c>
      <c r="D17" s="4" t="s">
        <v>14</v>
      </c>
      <c r="E17" s="4" t="s">
        <v>3</v>
      </c>
      <c r="F17" s="4" t="s">
        <v>4</v>
      </c>
      <c r="G17" s="13"/>
      <c r="H17" s="13"/>
    </row>
    <row r="18" spans="1:8">
      <c r="A18" s="4">
        <f t="shared" si="0"/>
        <v>10</v>
      </c>
      <c r="B18" s="4" t="s">
        <v>15</v>
      </c>
      <c r="C18" s="4" t="s">
        <v>16</v>
      </c>
      <c r="D18" s="4" t="s">
        <v>17</v>
      </c>
      <c r="E18" s="4" t="s">
        <v>18</v>
      </c>
      <c r="F18" s="4" t="s">
        <v>4</v>
      </c>
      <c r="G18" s="13"/>
      <c r="H18" s="13"/>
    </row>
    <row r="19" spans="1:8">
      <c r="A19" s="4">
        <f t="shared" si="0"/>
        <v>11</v>
      </c>
      <c r="B19" s="4" t="s">
        <v>19</v>
      </c>
      <c r="C19" s="4" t="s">
        <v>20</v>
      </c>
      <c r="D19" s="4" t="s">
        <v>21</v>
      </c>
      <c r="E19" s="4" t="s">
        <v>22</v>
      </c>
      <c r="F19" s="4" t="s">
        <v>4</v>
      </c>
      <c r="G19" s="13"/>
      <c r="H19" s="13"/>
    </row>
    <row r="20" spans="1:8">
      <c r="A20" s="4">
        <f t="shared" si="0"/>
        <v>12</v>
      </c>
      <c r="B20" s="4" t="s">
        <v>23</v>
      </c>
      <c r="C20" s="4" t="s">
        <v>24</v>
      </c>
      <c r="D20" s="4" t="s">
        <v>25</v>
      </c>
      <c r="E20" s="4" t="s">
        <v>3</v>
      </c>
      <c r="F20" s="4" t="s">
        <v>4</v>
      </c>
      <c r="G20" s="13"/>
      <c r="H20" s="13"/>
    </row>
    <row r="21" spans="1:8">
      <c r="A21" s="4">
        <f t="shared" si="0"/>
        <v>13</v>
      </c>
      <c r="B21" s="4" t="s">
        <v>30</v>
      </c>
      <c r="C21" s="4" t="s">
        <v>31</v>
      </c>
      <c r="D21" s="4" t="s">
        <v>32</v>
      </c>
      <c r="E21" s="4" t="s">
        <v>33</v>
      </c>
      <c r="F21" s="4" t="s">
        <v>4</v>
      </c>
      <c r="G21" s="13"/>
      <c r="H21" s="13"/>
    </row>
    <row r="22" spans="1:8">
      <c r="A22" s="4">
        <f t="shared" si="0"/>
        <v>14</v>
      </c>
      <c r="B22" s="4" t="s">
        <v>34</v>
      </c>
      <c r="C22" s="4" t="s">
        <v>35</v>
      </c>
      <c r="D22" s="4" t="s">
        <v>36</v>
      </c>
      <c r="E22" s="4" t="s">
        <v>18</v>
      </c>
      <c r="F22" s="4" t="s">
        <v>4</v>
      </c>
      <c r="G22" s="13"/>
      <c r="H22" s="13"/>
    </row>
    <row r="23" spans="1:8">
      <c r="A23" s="4">
        <f t="shared" si="0"/>
        <v>15</v>
      </c>
      <c r="B23" s="4" t="s">
        <v>46</v>
      </c>
      <c r="C23" s="4" t="s">
        <v>47</v>
      </c>
      <c r="D23" s="4" t="s">
        <v>36</v>
      </c>
      <c r="E23" s="4" t="s">
        <v>18</v>
      </c>
      <c r="F23" s="4" t="s">
        <v>4</v>
      </c>
      <c r="G23" s="13"/>
      <c r="H23" s="13"/>
    </row>
  </sheetData>
  <sortState ref="B6:G7">
    <sortCondition ref="G6:G7"/>
  </sortState>
  <mergeCells count="3">
    <mergeCell ref="A1:H1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9" sqref="A9:H11"/>
    </sheetView>
  </sheetViews>
  <sheetFormatPr defaultRowHeight="15"/>
  <cols>
    <col min="1" max="1" width="5.85546875" customWidth="1"/>
    <col min="2" max="2" width="18.28515625" customWidth="1"/>
    <col min="3" max="3" width="18.140625" customWidth="1"/>
    <col min="4" max="4" width="18.28515625" customWidth="1"/>
    <col min="5" max="5" width="27.42578125" customWidth="1"/>
    <col min="9" max="9" width="13.5703125" customWidth="1"/>
    <col min="10" max="10" width="18.28515625" customWidth="1"/>
  </cols>
  <sheetData>
    <row r="1" spans="1:9">
      <c r="A1" s="21" t="s">
        <v>81</v>
      </c>
      <c r="B1" s="21"/>
      <c r="C1" s="21"/>
      <c r="D1" s="21"/>
      <c r="E1" s="21"/>
      <c r="F1" s="21"/>
      <c r="G1" s="21"/>
      <c r="H1" s="21"/>
    </row>
    <row r="3" spans="1:9">
      <c r="A3" s="21" t="s">
        <v>82</v>
      </c>
      <c r="B3" s="21"/>
      <c r="C3" s="21"/>
      <c r="D3" s="21"/>
      <c r="E3" s="21"/>
      <c r="F3" s="21"/>
      <c r="G3" s="21"/>
      <c r="H3" s="21"/>
    </row>
    <row r="4" spans="1:9">
      <c r="A4" s="20" t="s">
        <v>83</v>
      </c>
      <c r="B4" s="20"/>
      <c r="C4" s="20"/>
      <c r="D4" s="20"/>
      <c r="E4" s="20"/>
      <c r="F4" s="20"/>
      <c r="G4" s="20"/>
      <c r="H4" s="20"/>
    </row>
    <row r="6" spans="1:9">
      <c r="A6" s="16"/>
      <c r="B6" s="18" t="s">
        <v>77</v>
      </c>
      <c r="C6" s="18" t="s">
        <v>78</v>
      </c>
      <c r="D6" s="18" t="s">
        <v>84</v>
      </c>
      <c r="E6" s="17" t="s">
        <v>80</v>
      </c>
      <c r="F6" s="19">
        <v>80</v>
      </c>
      <c r="G6" s="16"/>
      <c r="H6" s="16"/>
    </row>
    <row r="8" spans="1:9" s="2" customFormat="1" ht="30" customHeight="1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71</v>
      </c>
      <c r="G8" s="3" t="s">
        <v>70</v>
      </c>
      <c r="H8" s="3" t="s">
        <v>64</v>
      </c>
      <c r="I8" s="11" t="s">
        <v>75</v>
      </c>
    </row>
    <row r="9" spans="1:9" s="10" customFormat="1">
      <c r="A9" s="24">
        <v>1</v>
      </c>
      <c r="B9" s="24" t="s">
        <v>48</v>
      </c>
      <c r="C9" s="24" t="s">
        <v>10</v>
      </c>
      <c r="D9" s="24" t="s">
        <v>11</v>
      </c>
      <c r="E9" s="24" t="s">
        <v>73</v>
      </c>
      <c r="F9" s="24">
        <v>0</v>
      </c>
      <c r="G9" s="24">
        <v>50.13</v>
      </c>
      <c r="H9" s="24">
        <v>1</v>
      </c>
      <c r="I9" s="12" t="s">
        <v>74</v>
      </c>
    </row>
    <row r="10" spans="1:9" s="10" customFormat="1">
      <c r="A10" s="24">
        <f>A9+1</f>
        <v>2</v>
      </c>
      <c r="B10" s="24" t="s">
        <v>27</v>
      </c>
      <c r="C10" s="24" t="s">
        <v>28</v>
      </c>
      <c r="D10" s="24" t="s">
        <v>29</v>
      </c>
      <c r="E10" s="24" t="s">
        <v>3</v>
      </c>
      <c r="F10" s="24">
        <v>0</v>
      </c>
      <c r="G10" s="24">
        <v>63.1</v>
      </c>
      <c r="H10" s="24">
        <f>H9+1</f>
        <v>2</v>
      </c>
      <c r="I10" s="12"/>
    </row>
    <row r="11" spans="1:9" s="10" customFormat="1">
      <c r="A11" s="24">
        <f t="shared" ref="A11:A26" si="0">A10+1</f>
        <v>3</v>
      </c>
      <c r="B11" s="24" t="s">
        <v>49</v>
      </c>
      <c r="C11" s="24" t="s">
        <v>6</v>
      </c>
      <c r="D11" s="24" t="s">
        <v>7</v>
      </c>
      <c r="E11" s="24" t="s">
        <v>8</v>
      </c>
      <c r="F11" s="24">
        <v>0</v>
      </c>
      <c r="G11" s="24">
        <v>65.400000000000006</v>
      </c>
      <c r="H11" s="24">
        <f t="shared" ref="H11:H17" si="1">H10+1</f>
        <v>3</v>
      </c>
      <c r="I11" s="12"/>
    </row>
    <row r="12" spans="1:9" s="10" customFormat="1">
      <c r="A12" s="9">
        <f t="shared" si="0"/>
        <v>4</v>
      </c>
      <c r="B12" s="9" t="s">
        <v>54</v>
      </c>
      <c r="C12" s="9" t="s">
        <v>43</v>
      </c>
      <c r="D12" s="9" t="s">
        <v>55</v>
      </c>
      <c r="E12" s="9" t="s">
        <v>72</v>
      </c>
      <c r="F12" s="9">
        <v>0</v>
      </c>
      <c r="G12" s="9">
        <v>67.19</v>
      </c>
      <c r="H12" s="9">
        <f t="shared" si="1"/>
        <v>4</v>
      </c>
      <c r="I12" s="12"/>
    </row>
    <row r="13" spans="1:9" s="10" customFormat="1">
      <c r="A13" s="9">
        <f t="shared" si="0"/>
        <v>5</v>
      </c>
      <c r="B13" s="9" t="s">
        <v>42</v>
      </c>
      <c r="C13" s="9" t="s">
        <v>43</v>
      </c>
      <c r="D13" s="9" t="s">
        <v>59</v>
      </c>
      <c r="E13" s="9" t="s">
        <v>45</v>
      </c>
      <c r="F13" s="9">
        <v>0</v>
      </c>
      <c r="G13" s="9">
        <v>79.31</v>
      </c>
      <c r="H13" s="9">
        <f t="shared" si="1"/>
        <v>5</v>
      </c>
      <c r="I13" s="12"/>
    </row>
    <row r="14" spans="1:9">
      <c r="A14" s="4">
        <f t="shared" si="0"/>
        <v>6</v>
      </c>
      <c r="B14" s="4" t="s">
        <v>15</v>
      </c>
      <c r="C14" s="4" t="s">
        <v>16</v>
      </c>
      <c r="D14" s="4" t="s">
        <v>58</v>
      </c>
      <c r="E14" s="4" t="s">
        <v>18</v>
      </c>
      <c r="F14" s="4">
        <v>9</v>
      </c>
      <c r="G14" s="4">
        <v>84.18</v>
      </c>
      <c r="H14" s="4">
        <f t="shared" si="1"/>
        <v>6</v>
      </c>
    </row>
    <row r="15" spans="1:9">
      <c r="A15" s="4">
        <f t="shared" si="0"/>
        <v>7</v>
      </c>
      <c r="B15" s="4" t="s">
        <v>51</v>
      </c>
      <c r="C15" s="4" t="s">
        <v>52</v>
      </c>
      <c r="D15" s="4" t="s">
        <v>53</v>
      </c>
      <c r="E15" s="4" t="s">
        <v>73</v>
      </c>
      <c r="F15" s="4">
        <v>12</v>
      </c>
      <c r="G15" s="4">
        <v>70.56</v>
      </c>
      <c r="H15" s="4">
        <f t="shared" si="1"/>
        <v>7</v>
      </c>
    </row>
    <row r="16" spans="1:9">
      <c r="A16" s="4">
        <f t="shared" si="0"/>
        <v>8</v>
      </c>
      <c r="B16" s="4" t="s">
        <v>15</v>
      </c>
      <c r="C16" s="4" t="s">
        <v>16</v>
      </c>
      <c r="D16" s="4" t="s">
        <v>17</v>
      </c>
      <c r="E16" s="4" t="s">
        <v>18</v>
      </c>
      <c r="F16" s="4">
        <v>12</v>
      </c>
      <c r="G16" s="4">
        <v>71.180000000000007</v>
      </c>
      <c r="H16" s="4">
        <f t="shared" si="1"/>
        <v>8</v>
      </c>
    </row>
    <row r="17" spans="1:8">
      <c r="A17" s="4">
        <f t="shared" si="0"/>
        <v>9</v>
      </c>
      <c r="B17" s="4" t="s">
        <v>60</v>
      </c>
      <c r="C17" s="4" t="s">
        <v>61</v>
      </c>
      <c r="D17" s="4" t="s">
        <v>44</v>
      </c>
      <c r="E17" s="4" t="s">
        <v>45</v>
      </c>
      <c r="F17" s="4">
        <v>18</v>
      </c>
      <c r="G17" s="4">
        <v>87.84</v>
      </c>
      <c r="H17" s="4">
        <f t="shared" si="1"/>
        <v>9</v>
      </c>
    </row>
    <row r="18" spans="1:8">
      <c r="A18" s="4">
        <f t="shared" si="0"/>
        <v>10</v>
      </c>
      <c r="B18" s="4" t="s">
        <v>39</v>
      </c>
      <c r="C18" s="4" t="s">
        <v>40</v>
      </c>
      <c r="D18" s="4" t="s">
        <v>41</v>
      </c>
      <c r="E18" s="4" t="s">
        <v>18</v>
      </c>
      <c r="F18" s="15" t="s">
        <v>4</v>
      </c>
      <c r="G18" s="13"/>
      <c r="H18" s="13"/>
    </row>
    <row r="19" spans="1:8">
      <c r="A19" s="4">
        <f t="shared" si="0"/>
        <v>11</v>
      </c>
      <c r="B19" s="4" t="s">
        <v>30</v>
      </c>
      <c r="C19" s="4" t="s">
        <v>50</v>
      </c>
      <c r="D19" s="4" t="s">
        <v>32</v>
      </c>
      <c r="E19" s="4" t="s">
        <v>33</v>
      </c>
      <c r="F19" s="4" t="s">
        <v>4</v>
      </c>
      <c r="G19" s="13"/>
      <c r="H19" s="13"/>
    </row>
    <row r="20" spans="1:8">
      <c r="A20" s="4">
        <f t="shared" si="0"/>
        <v>12</v>
      </c>
      <c r="B20" s="4" t="s">
        <v>56</v>
      </c>
      <c r="C20" s="4" t="s">
        <v>57</v>
      </c>
      <c r="D20" s="4" t="s">
        <v>58</v>
      </c>
      <c r="E20" s="4" t="s">
        <v>18</v>
      </c>
      <c r="F20" s="4" t="s">
        <v>4</v>
      </c>
      <c r="G20" s="13"/>
      <c r="H20" s="13"/>
    </row>
    <row r="21" spans="1:8">
      <c r="A21" s="4">
        <f t="shared" si="0"/>
        <v>13</v>
      </c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13"/>
      <c r="H21" s="13"/>
    </row>
    <row r="22" spans="1:8">
      <c r="A22" s="4">
        <f t="shared" si="0"/>
        <v>14</v>
      </c>
      <c r="B22" s="4" t="s">
        <v>12</v>
      </c>
      <c r="C22" s="4" t="s">
        <v>13</v>
      </c>
      <c r="D22" s="4" t="s">
        <v>14</v>
      </c>
      <c r="E22" s="4" t="s">
        <v>3</v>
      </c>
      <c r="F22" s="4" t="s">
        <v>4</v>
      </c>
      <c r="G22" s="13"/>
      <c r="H22" s="13"/>
    </row>
    <row r="23" spans="1:8">
      <c r="A23" s="4">
        <f t="shared" si="0"/>
        <v>15</v>
      </c>
      <c r="B23" s="4" t="s">
        <v>23</v>
      </c>
      <c r="C23" s="4" t="s">
        <v>24</v>
      </c>
      <c r="D23" s="4" t="s">
        <v>25</v>
      </c>
      <c r="E23" s="4" t="s">
        <v>3</v>
      </c>
      <c r="F23" s="4" t="s">
        <v>4</v>
      </c>
      <c r="G23" s="13"/>
      <c r="H23" s="13"/>
    </row>
    <row r="24" spans="1:8">
      <c r="A24" s="4">
        <f t="shared" si="0"/>
        <v>16</v>
      </c>
      <c r="B24" s="4" t="s">
        <v>37</v>
      </c>
      <c r="C24" s="4" t="s">
        <v>28</v>
      </c>
      <c r="D24" s="4" t="s">
        <v>38</v>
      </c>
      <c r="E24" s="4" t="s">
        <v>33</v>
      </c>
      <c r="F24" s="4" t="s">
        <v>4</v>
      </c>
      <c r="G24" s="13"/>
      <c r="H24" s="13"/>
    </row>
    <row r="25" spans="1:8">
      <c r="A25" s="4">
        <f t="shared" si="0"/>
        <v>17</v>
      </c>
      <c r="B25" s="4" t="s">
        <v>27</v>
      </c>
      <c r="C25" s="4" t="s">
        <v>28</v>
      </c>
      <c r="D25" s="4" t="s">
        <v>14</v>
      </c>
      <c r="E25" s="4" t="s">
        <v>26</v>
      </c>
      <c r="F25" s="4" t="s">
        <v>4</v>
      </c>
      <c r="G25" s="13"/>
      <c r="H25" s="13"/>
    </row>
    <row r="26" spans="1:8" s="8" customFormat="1">
      <c r="A26" s="7">
        <f t="shared" si="0"/>
        <v>18</v>
      </c>
      <c r="B26" s="7" t="s">
        <v>30</v>
      </c>
      <c r="C26" s="7" t="s">
        <v>50</v>
      </c>
      <c r="D26" s="7" t="s">
        <v>32</v>
      </c>
      <c r="E26" s="7" t="s">
        <v>33</v>
      </c>
      <c r="F26" s="7" t="s">
        <v>4</v>
      </c>
      <c r="G26" s="14"/>
      <c r="H26" s="14"/>
    </row>
  </sheetData>
  <sortState ref="B2:G6">
    <sortCondition ref="G2:G6"/>
  </sortState>
  <mergeCells count="4">
    <mergeCell ref="I9:I13"/>
    <mergeCell ref="A1:H1"/>
    <mergeCell ref="A3:H3"/>
    <mergeCell ref="A4:H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D18" sqref="D18"/>
    </sheetView>
  </sheetViews>
  <sheetFormatPr defaultRowHeight="15"/>
  <cols>
    <col min="1" max="1" width="6.140625" customWidth="1"/>
    <col min="2" max="2" width="18.28515625" customWidth="1"/>
    <col min="3" max="3" width="14.28515625" customWidth="1"/>
    <col min="4" max="4" width="24" customWidth="1"/>
    <col min="5" max="5" width="27.28515625" customWidth="1"/>
    <col min="9" max="9" width="18.28515625" customWidth="1"/>
    <col min="10" max="10" width="18.42578125" customWidth="1"/>
  </cols>
  <sheetData>
    <row r="1" spans="1:8">
      <c r="A1" s="21" t="s">
        <v>81</v>
      </c>
      <c r="B1" s="21"/>
      <c r="C1" s="21"/>
      <c r="D1" s="21"/>
      <c r="E1" s="21"/>
      <c r="F1" s="21"/>
      <c r="G1" s="21"/>
      <c r="H1" s="21"/>
    </row>
    <row r="3" spans="1:8">
      <c r="A3" s="21" t="s">
        <v>82</v>
      </c>
      <c r="B3" s="21"/>
      <c r="C3" s="21"/>
      <c r="D3" s="21"/>
      <c r="E3" s="21"/>
      <c r="F3" s="21"/>
      <c r="G3" s="21"/>
      <c r="H3" s="21"/>
    </row>
    <row r="4" spans="1:8">
      <c r="A4" s="20" t="s">
        <v>85</v>
      </c>
      <c r="B4" s="20"/>
      <c r="C4" s="20"/>
      <c r="D4" s="20"/>
      <c r="E4" s="20"/>
      <c r="F4" s="20"/>
      <c r="G4" s="20"/>
      <c r="H4" s="20"/>
    </row>
    <row r="6" spans="1:8">
      <c r="A6" s="16"/>
      <c r="B6" s="18" t="s">
        <v>77</v>
      </c>
      <c r="C6" s="18" t="s">
        <v>86</v>
      </c>
      <c r="D6" s="18" t="s">
        <v>87</v>
      </c>
      <c r="E6" s="17" t="s">
        <v>88</v>
      </c>
      <c r="F6" s="19">
        <v>45</v>
      </c>
      <c r="G6" s="16"/>
      <c r="H6" s="16"/>
    </row>
    <row r="8" spans="1:8" s="2" customFormat="1" ht="30.75" customHeight="1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64</v>
      </c>
    </row>
    <row r="9" spans="1:8">
      <c r="A9" s="23">
        <v>1</v>
      </c>
      <c r="B9" s="23" t="s">
        <v>49</v>
      </c>
      <c r="C9" s="23" t="s">
        <v>6</v>
      </c>
      <c r="D9" s="23" t="s">
        <v>7</v>
      </c>
      <c r="E9" s="23" t="s">
        <v>8</v>
      </c>
      <c r="F9" s="23">
        <v>67</v>
      </c>
      <c r="G9" s="23">
        <v>55.72</v>
      </c>
      <c r="H9" s="23">
        <v>1</v>
      </c>
    </row>
    <row r="10" spans="1:8">
      <c r="A10" s="23">
        <f>A9+1</f>
        <v>2</v>
      </c>
      <c r="B10" s="23" t="s">
        <v>9</v>
      </c>
      <c r="C10" s="23" t="s">
        <v>10</v>
      </c>
      <c r="D10" s="23" t="s">
        <v>11</v>
      </c>
      <c r="E10" s="23" t="s">
        <v>73</v>
      </c>
      <c r="F10" s="23">
        <v>60</v>
      </c>
      <c r="G10" s="23">
        <v>56.8</v>
      </c>
      <c r="H10" s="23">
        <f>H9+1</f>
        <v>2</v>
      </c>
    </row>
    <row r="11" spans="1:8">
      <c r="A11" s="23">
        <f t="shared" ref="A11:A13" si="0">A10+1</f>
        <v>3</v>
      </c>
      <c r="B11" s="23" t="s">
        <v>54</v>
      </c>
      <c r="C11" s="23" t="s">
        <v>43</v>
      </c>
      <c r="D11" s="23" t="s">
        <v>55</v>
      </c>
      <c r="E11" s="23" t="s">
        <v>72</v>
      </c>
      <c r="F11" s="23">
        <v>50</v>
      </c>
      <c r="G11" s="23">
        <v>58</v>
      </c>
      <c r="H11" s="23">
        <f t="shared" ref="H11:H13" si="1">H10+1</f>
        <v>3</v>
      </c>
    </row>
    <row r="12" spans="1:8">
      <c r="A12" s="4">
        <f t="shared" si="0"/>
        <v>4</v>
      </c>
      <c r="B12" s="4" t="s">
        <v>62</v>
      </c>
      <c r="C12" s="4" t="s">
        <v>57</v>
      </c>
      <c r="D12" s="4" t="s">
        <v>63</v>
      </c>
      <c r="E12" s="4" t="s">
        <v>18</v>
      </c>
      <c r="F12" s="4">
        <v>34</v>
      </c>
      <c r="G12" s="4">
        <v>63.25</v>
      </c>
      <c r="H12" s="4">
        <f t="shared" si="1"/>
        <v>4</v>
      </c>
    </row>
    <row r="13" spans="1:8">
      <c r="A13" s="4">
        <f t="shared" si="0"/>
        <v>5</v>
      </c>
      <c r="B13" s="4" t="s">
        <v>42</v>
      </c>
      <c r="C13" s="4" t="s">
        <v>43</v>
      </c>
      <c r="D13" s="4" t="s">
        <v>59</v>
      </c>
      <c r="E13" s="4" t="s">
        <v>45</v>
      </c>
      <c r="F13" s="4">
        <v>25</v>
      </c>
      <c r="G13" s="4">
        <v>56.91</v>
      </c>
      <c r="H13" s="4">
        <f t="shared" si="1"/>
        <v>5</v>
      </c>
    </row>
  </sheetData>
  <sortState ref="B2:G6">
    <sortCondition descending="1" ref="F2:F6"/>
  </sortState>
  <mergeCells count="3">
    <mergeCell ref="A1:H1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60-80</vt:lpstr>
      <vt:lpstr>100</vt:lpstr>
      <vt:lpstr>110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2011-08-23T15:36:44Z</dcterms:created>
  <dcterms:modified xsi:type="dcterms:W3CDTF">2011-08-23T21:51:11Z</dcterms:modified>
</cp:coreProperties>
</file>